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<sst xmlns="http://schemas.openxmlformats.org/spreadsheetml/2006/main" count="10" uniqueCount="10">
  <si>
    <t>Geocoding Source</t>
  </si>
  <si>
    <t>Individuals</t>
  </si>
  <si>
    <t>N</t>
  </si>
  <si>
    <t>%</t>
  </si>
  <si>
    <t>GB1900 Only</t>
  </si>
  <si>
    <t>OS Open Roads Only</t>
  </si>
  <si>
    <t>OS Open Roads and GB1900</t>
  </si>
  <si>
    <t>Total Linked</t>
  </si>
  <si>
    <t>Not Linked</t>
  </si>
  <si>
    <t>Number and percentage of individuals geo-coded in 1901 Great Britain Census.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</si>
</sst>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sz val="12.0"/>
      <color theme="1"/>
      <name val="Times New Roman"/>
    </font>
    <font>
      <i/>
      <sz val="12.0"/>
      <color theme="1"/>
      <name val="Times New Roman"/>
    </font>
    <font>
      <sz val="12.0"/>
      <color rgb="FF24292F"/>
      <name val="&quot;Times New Roman&quot;"/>
    </font>
    <font>
      <sz val="12.0"/>
      <color rgb="FF000000"/>
      <name val="&quot;Times New Roman&quot;"/>
    </font>
  </fonts>
  <fills count="2">
    <fill>
      <patternFill patternType="none"/>
    </fill>
    <fill>
      <patternFill patternType="lightGray"/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3" xfId="0" applyAlignment="1" applyFont="1" applyNumberFormat="1">
      <alignment readingOrder="0"/>
    </xf>
    <xf borderId="0" fillId="0" fontId="1" numFmtId="164" xfId="0" applyFont="1" applyNumberFormat="1"/>
    <xf borderId="1" fillId="0" fontId="1" numFmtId="0" xfId="0" applyAlignment="1" applyBorder="1" applyFont="1">
      <alignment readingOrder="0"/>
    </xf>
    <xf borderId="1" fillId="0" fontId="1" numFmtId="3" xfId="0" applyBorder="1" applyFont="1" applyNumberFormat="1"/>
    <xf borderId="1" fillId="0" fontId="1" numFmtId="164" xfId="0" applyBorder="1" applyFont="1" applyNumberFormat="1"/>
    <xf borderId="2" fillId="0" fontId="1" numFmtId="0" xfId="0" applyAlignment="1" applyBorder="1" applyFont="1">
      <alignment readingOrder="0"/>
    </xf>
    <xf borderId="2" fillId="0" fontId="1" numFmtId="3" xfId="0" applyAlignment="1" applyBorder="1" applyFont="1" applyNumberFormat="1">
      <alignment readingOrder="0"/>
    </xf>
    <xf borderId="2" fillId="0" fontId="1" numFmtId="164" xfId="0" applyBorder="1" applyFont="1" applyNumberFormat="1"/>
    <xf borderId="0" fillId="0" fontId="1" numFmtId="0" xfId="0" applyFont="1"/>
    <xf borderId="0" fillId="0" fontId="2" numFmtId="3" xfId="0" applyFont="1" applyNumberFormat="1"/>
    <xf borderId="0" fillId="0" fontId="3" numFmtId="0" xfId="0" applyAlignment="1" applyFont="1">
      <alignment readingOrder="0" shrinkToFit="0" wrapText="1"/>
    </xf>
    <xf borderId="0" fillId="0" fontId="4" numFmtId="3" xfId="0" applyAlignment="1" applyFont="1" applyNumberFormat="1">
      <alignment horizontal="left" readingOrder="0" shrinkToFit="0" wrapText="1"/>
    </xf>
    <xf borderId="0" fillId="0" fontId="3" numFmtId="0" xfId="0" applyAlignment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0"/>
    <col customWidth="1" min="2" max="2" width="16.25"/>
    <col customWidth="1" min="3" max="3" width="16.75"/>
  </cols>
  <sheetData>
    <row r="1">
      <c r="A1" s="1" t="s">
        <v>0</v>
      </c>
      <c r="B1" s="2" t="s">
        <v>1</v>
      </c>
    </row>
    <row r="2">
      <c r="B2" s="3" t="s">
        <v>2</v>
      </c>
      <c r="C2" s="2" t="s">
        <v>3</v>
      </c>
    </row>
    <row r="3">
      <c r="A3" s="4" t="s">
        <v>4</v>
      </c>
      <c r="B3" s="5">
        <v>5955375.0</v>
      </c>
      <c r="C3" s="6">
        <f t="shared" ref="C3:C7" si="1">B3/$B$8*100</f>
        <v>16.12566897</v>
      </c>
    </row>
    <row r="4">
      <c r="A4" s="4" t="s">
        <v>5</v>
      </c>
      <c r="B4" s="5">
        <v>5847125.0</v>
      </c>
      <c r="C4" s="6">
        <f t="shared" si="1"/>
        <v>15.83255499</v>
      </c>
    </row>
    <row r="5">
      <c r="A5" s="4" t="s">
        <v>6</v>
      </c>
      <c r="B5" s="5">
        <v>1.491249E7</v>
      </c>
      <c r="C5" s="6">
        <f t="shared" si="1"/>
        <v>40.37930059</v>
      </c>
    </row>
    <row r="6">
      <c r="A6" s="7" t="s">
        <v>7</v>
      </c>
      <c r="B6" s="8">
        <f>SUM(B3:B5)</f>
        <v>26714990</v>
      </c>
      <c r="C6" s="9">
        <f t="shared" si="1"/>
        <v>72.33752455</v>
      </c>
    </row>
    <row r="7">
      <c r="A7" s="10" t="s">
        <v>8</v>
      </c>
      <c r="B7" s="11">
        <v>1.0216036E7</v>
      </c>
      <c r="C7" s="12">
        <f t="shared" si="1"/>
        <v>27.66247545</v>
      </c>
    </row>
    <row r="8">
      <c r="A8" s="13"/>
      <c r="B8" s="14">
        <f>SUM(B6:B7)</f>
        <v>36931026</v>
      </c>
      <c r="C8" s="13"/>
    </row>
    <row r="9">
      <c r="A9" s="13"/>
      <c r="B9" s="13"/>
      <c r="C9" s="13"/>
    </row>
    <row r="10">
      <c r="A10" s="13"/>
      <c r="B10" s="13"/>
      <c r="C10" s="13"/>
      <c r="E10" s="15"/>
      <c r="F10" s="16"/>
      <c r="G10" s="17"/>
    </row>
    <row r="11">
      <c r="A11" s="4" t="s">
        <v>9</v>
      </c>
      <c r="B11" s="13"/>
      <c r="C11" s="13"/>
      <c r="E11" s="15"/>
      <c r="F11" s="16"/>
      <c r="G11" s="17"/>
    </row>
    <row r="12">
      <c r="E12" s="17"/>
      <c r="F12" s="16"/>
      <c r="G12" s="17"/>
    </row>
    <row r="13">
      <c r="E13" s="15"/>
      <c r="F13" s="16"/>
      <c r="G13" s="17"/>
    </row>
  </sheetData>
  <mergeCells count="2">
    <mergeCell ref="A1:A2"/>
    <mergeCell ref="B1:C1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2B7B49-35E1-4FD6-BA3D-4073B9E5C020}"/>
</file>

<file path=customXml/itemProps2.xml><?xml version="1.0" encoding="utf-8"?>
<ds:datastoreItem xmlns:ds="http://schemas.openxmlformats.org/officeDocument/2006/customXml" ds:itemID="{5282A536-30D0-4A68-B753-9280B93FAA48}"/>
</file>